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4월3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<sst xmlns="http://schemas.openxmlformats.org/spreadsheetml/2006/main" count="549" uniqueCount="455">
  <si>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</si>
  <si>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</si>
  <si>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</si>
  <si>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</si>
  <si>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</si>
  <si>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</si>
  <si>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</si>
  <si>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</si>
  <si>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</si>
  <si>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</si>
  <si>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</si>
  <si>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</si>
  <si>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</si>
  <si>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</si>
  <si>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</si>
  <si>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</si>
  <si>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</si>
  <si>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</si>
  <si>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</si>
  <si>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</si>
  <si>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</si>
  <si>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</si>
  <si>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</si>
  <si>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</si>
  <si>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</si>
  <si>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</si>
  <si>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</si>
  <si>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</si>
  <si>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</si>
  <si>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</si>
  <si>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</si>
  <si>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</si>
  <si>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</si>
  <si>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</si>
  <si>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</si>
  <si>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</si>
  <si>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</si>
  <si>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</si>
  <si>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</si>
  <si>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</si>
  <si>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</si>
  <si>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</si>
  <si>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</si>
  <si>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</si>
  <si>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</si>
  <si>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</si>
  <si>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</si>
  <si>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</si>
  <si>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</si>
  <si>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</si>
  <si>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</si>
  <si>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</si>
  <si>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</si>
  <si>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</si>
  <si>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</si>
  <si>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</si>
  <si>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</si>
  <si>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</si>
  <si>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</si>
  <si>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</si>
  <si>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</si>
  <si>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</si>
  <si>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</si>
  <si>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</si>
  <si>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</si>
  <si>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</si>
  <si>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</si>
  <si>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</si>
  <si>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</si>
  <si>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</si>
  <si>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</si>
  <si>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</si>
  <si>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</si>
  <si>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</si>
  <si>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</si>
  <si>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</si>
  <si>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</si>
  <si>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</si>
  <si>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</si>
  <si>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</si>
  <si>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</si>
  <si>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</si>
  <si>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</si>
  <si>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</si>
  <si>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</si>
  <si>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</si>
  <si>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</si>
  <si>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</si>
  <si>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</si>
  <si>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</si>
  <si>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</si>
  <si>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</si>
  <si>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</si>
  <si>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</si>
  <si>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</si>
  <si>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</si>
  <si>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</si>
  <si>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</si>
  <si>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</si>
  <si>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</si>
  <si>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</si>
  <si>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</si>
  <si>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</si>
  <si>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</si>
  <si>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</si>
  <si>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</si>
  <si>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</si>
  <si>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</si>
  <si>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</si>
  <si>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</si>
  <si>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</si>
  <si>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</si>
  <si>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</si>
  <si>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</si>
  <si>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</si>
  <si>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</si>
  <si>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</si>
  <si>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</si>
  <si>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</si>
  <si>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</si>
  <si>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</si>
  <si>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</si>
  <si>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</si>
  <si>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</si>
  <si>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</si>
  <si>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</si>
  <si>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</si>
  <si>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</si>
  <si>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</si>
  <si>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</si>
  <si>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</si>
  <si>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</si>
  <si>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</si>
  <si>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</si>
  <si>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</si>
  <si>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</si>
  <si>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</si>
  <si>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</si>
  <si>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</si>
  <si>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</si>
  <si>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</si>
  <si>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</si>
  <si>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</si>
  <si>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</si>
  <si>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</si>
  <si>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</si>
  <si>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</si>
  <si>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</si>
  <si>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</si>
  <si>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</si>
  <si>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</si>
  <si>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</si>
  <si>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</si>
  <si>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</si>
  <si>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</si>
  <si>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</si>
  <si>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</si>
  <si>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</si>
  <si>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</si>
  <si>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</si>
  <si>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</si>
  <si>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</si>
  <si>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</si>
  <si>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</si>
  <si>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</si>
  <si>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</si>
  <si>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</si>
  <si>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</si>
  <si>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</si>
  <si>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</si>
  <si>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</si>
  <si>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</si>
  <si>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</si>
  <si>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</si>
  <si>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</si>
  <si>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</si>
  <si>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</si>
  <si>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</si>
  <si>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</si>
  <si>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</si>
  <si>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</si>
  <si>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</si>
  <si>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</si>
  <si>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</si>
  <si>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</si>
  <si>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</si>
  <si>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</si>
  <si>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</si>
  <si>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</si>
  <si>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</si>
  <si>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</si>
  <si>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</si>
  <si>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</si>
  <si>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</si>
  <si>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</si>
  <si>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</si>
  <si>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</si>
  <si>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</si>
  <si>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</si>
  <si>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</si>
  <si>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</si>
  <si>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</si>
  <si>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</si>
  <si>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</si>
  <si>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</si>
  <si>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</si>
  <si>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</si>
  <si>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</si>
  <si>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</si>
  <si>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</si>
  <si>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</si>
  <si>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</si>
  <si>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</si>
  <si>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</si>
  <si>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</si>
  <si>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</si>
  <si>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</si>
  <si>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</si>
  <si>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</si>
  <si>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</si>
  <si>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</si>
  <si>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</si>
  <si>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</si>
  <si>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</si>
  <si>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</si>
  <si>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</si>
  <si>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</si>
  <si>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</si>
  <si>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</si>
  <si>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</si>
  <si>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</si>
  <si>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</si>
  <si>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</si>
  <si>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</si>
  <si>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</si>
  <si>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</si>
  <si>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</si>
  <si>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</si>
  <si>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</si>
  <si>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</si>
  <si>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</si>
  <si>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</si>
  <si>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</si>
  <si>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</si>
  <si>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</si>
  <si>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</si>
  <si>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</si>
  <si>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</si>
  <si>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</si>
  <si>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</si>
  <si>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</si>
  <si>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</si>
  <si>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</si>
  <si>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</si>
  <si>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</si>
  <si>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</si>
  <si>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</si>
  <si>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</si>
  <si>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</si>
  <si>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</si>
  <si>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</si>
  <si>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</si>
  <si>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</si>
  <si>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</si>
  <si>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</si>
  <si>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</si>
  <si>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</si>
  <si>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</si>
  <si>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</si>
  <si>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</si>
  <si>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</si>
  <si>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</si>
  <si>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</si>
  <si>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</si>
  <si>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</si>
  <si>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</si>
  <si>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</si>
  <si>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</si>
  <si>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</si>
  <si>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</si>
  <si>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</si>
  <si>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</si>
  <si>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</si>
  <si>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</si>
  <si>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</si>
  <si>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</si>
  <si>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</si>
  <si>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</si>
  <si>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</si>
  <si>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</si>
  <si>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</si>
  <si>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</si>
  <si>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</si>
  <si>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</si>
  <si>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</si>
  <si>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</si>
  <si>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</si>
  <si>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</si>
  <si>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</si>
  <si>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</si>
  <si>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</si>
  <si>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</si>
  <si>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</si>
  <si>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</si>
  <si>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</si>
  <si>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</si>
  <si>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</si>
  <si>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</si>
  <si>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</si>
  <si>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</si>
  <si>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</si>
  <si>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</si>
  <si>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</si>
  <si>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</si>
  <si>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</si>
  <si>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</si>
  <si>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</si>
  <si>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</si>
  <si>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</si>
  <si>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</si>
  <si>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</si>
  <si>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</si>
  <si>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</si>
  <si>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</si>
  <si>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</si>
  <si>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</si>
  <si>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</si>
  <si>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</si>
  <si>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</si>
  <si>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</si>
  <si>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</si>
  <si>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</si>
  <si>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</si>
  <si>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</si>
  <si>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</si>
  <si>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</si>
  <si>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</si>
  <si>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</si>
  <si>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</si>
  <si>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</si>
  <si>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</si>
  <si>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</si>
  <si>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</si>
  <si>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</si>
  <si>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</si>
  <si>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</si>
  <si>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</si>
  <si>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</si>
  <si>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</si>
  <si>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</si>
  <si>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</si>
  <si>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</si>
  <si>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</si>
  <si>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</si>
  <si>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</si>
  <si>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</si>
  <si>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</si>
  <si>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</si>
  <si>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</si>
  <si>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</si>
  <si>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</si>
  <si>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</si>
  <si>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</si>
  <si>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</si>
  <si>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</si>
  <si>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</si>
  <si>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</si>
  <si>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</si>
  <si>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</si>
  <si>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</si>
  <si>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</si>
  <si>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</si>
  <si>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</si>
  <si>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</si>
  <si>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</si>
  <si>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</si>
  <si>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</si>
  <si>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</si>
  <si>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</si>
  <si>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</si>
  <si>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</si>
  <si>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</si>
  <si>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</si>
  <si>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</si>
  <si>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</si>
  <si>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</si>
  <si>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</si>
  <si>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</si>
  <si>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</si>
  <si>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</si>
  <si>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</si>
  <si>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</si>
  <si>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</si>
  <si>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</si>
  <si>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</si>
  <si>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</si>
  <si>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</si>
  <si>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</si>
  <si>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</si>
  <si>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</si>
  <si>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</si>
  <si>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</si>
  <si>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</si>
  <si>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</si>
  <si>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</si>
  <si>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</si>
  <si>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</si>
  <si>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</si>
  <si>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</si>
  <si>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</si>
  <si>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</si>
  <si>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</si>
  <si>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</si>
  <si>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</si>
  <si>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</si>
  <si>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</si>
  <si>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</si>
  <si>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</si>
  <si>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</si>
  <si>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</si>
  <si>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</si>
  <si>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</si>
  <si>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</si>
  <si>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</si>
  <si>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</si>
  <si>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</si>
  <si>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</si>
  <si>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</si>
  <si>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</si>
  <si>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</si>
  <si>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</si>
  <si>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</si>
  <si>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</si>
  <si>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</si>
  <si>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</si>
  <si>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</si>
  <si>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</si>
  <si>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</si>
  <si>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</si>
  <si>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</si>
  <si>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</si>
  <si>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</si>
  <si>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</si>
  <si>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</si>
  <si>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</si>
  <si>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</si>
  <si>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</si>
  <si>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</si>
  <si>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</si>
  <si>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</si>
  <si>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</si>
  <si>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</si>
  <si>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향(4월3주)</t>
    <phoneticPr fontId="4" type="noConversion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</si>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</sst>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D61" sqref="D61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59130</v>
      </c>
      <c r="F6" s="96">
        <f t="shared" ref="F6:F18" si="0">((D6-C6)/C6)*100</f>
        <v>-4.1823946851879814</v>
      </c>
      <c r="G6" s="77">
        <f t="shared" ref="G6:G18" si="1">((E6-D6)/D6)*100</f>
        <v>-6.8231957138354868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370</v>
      </c>
      <c r="E9" s="125">
        <v>380</v>
      </c>
      <c r="F9" s="96">
        <f t="shared" si="0"/>
        <v>-53.75</v>
      </c>
      <c r="G9" s="77">
        <f t="shared" si="1"/>
        <v>2.7027027027027026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1460</v>
      </c>
      <c r="E10" s="125">
        <v>1460</v>
      </c>
      <c r="F10" s="96">
        <f t="shared" si="0"/>
        <v>-35.398230088495573</v>
      </c>
      <c r="G10" s="77">
        <f t="shared" si="1"/>
        <v>0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5130</v>
      </c>
      <c r="E11" s="125">
        <v>5300</v>
      </c>
      <c r="F11" s="96">
        <f t="shared" si="0"/>
        <v>6.2111801242236027</v>
      </c>
      <c r="G11" s="77">
        <f t="shared" si="1"/>
        <v>3.3138401559454191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2720</v>
      </c>
      <c r="E14" s="125">
        <v>2720</v>
      </c>
      <c r="F14" s="96">
        <f t="shared" si="0"/>
        <v>5.019305019305019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1330</v>
      </c>
      <c r="E15" s="125">
        <v>1330</v>
      </c>
      <c r="F15" s="96">
        <f t="shared" si="0"/>
        <v>-55.067567567567565</v>
      </c>
      <c r="G15" s="77">
        <f t="shared" si="1"/>
        <v>0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33360</v>
      </c>
      <c r="E16" s="125">
        <v>32530</v>
      </c>
      <c r="F16" s="96">
        <f t="shared" si="0"/>
        <v>49.395432154052841</v>
      </c>
      <c r="G16" s="77">
        <f t="shared" si="1"/>
        <v>-2.4880095923261392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840</v>
      </c>
      <c r="E17" s="125">
        <v>840</v>
      </c>
      <c r="F17" s="96">
        <f t="shared" si="0"/>
        <v>-38.235294117647058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30100</v>
      </c>
      <c r="E18" s="125">
        <v>30430</v>
      </c>
      <c r="F18" s="96">
        <f t="shared" si="0"/>
        <v>3.7931034482758621</v>
      </c>
      <c r="G18" s="77">
        <f t="shared" si="1"/>
        <v>1.0963455149501662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9320</v>
      </c>
      <c r="E19" s="125">
        <v>9320</v>
      </c>
      <c r="F19" s="96">
        <f t="shared" ref="F19" si="2">((D19-C19)/C19)*100</f>
        <v>100</v>
      </c>
      <c r="G19" s="77">
        <f t="shared" ref="G19" si="3">((E19-D19)/D19)*100</f>
        <v>0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54630</v>
      </c>
      <c r="E20" s="125">
        <v>54630</v>
      </c>
      <c r="F20" s="96">
        <f>((D20-C20)/C20)*100</f>
        <v>-15.511908444169503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11730</v>
      </c>
      <c r="E22" s="125">
        <v>11730</v>
      </c>
      <c r="F22" s="96">
        <f t="shared" ref="F22:F53" si="5">((D22-C22)/C22)*100</f>
        <v>-11.804511278195488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3920</v>
      </c>
      <c r="E24" s="125">
        <v>3920</v>
      </c>
      <c r="F24" s="96">
        <f t="shared" si="5"/>
        <v>2.6178010471204187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6000</v>
      </c>
      <c r="E25" s="125">
        <v>6000</v>
      </c>
      <c r="F25" s="96">
        <f t="shared" si="5"/>
        <v>-43.714821763602252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13260</v>
      </c>
      <c r="F26" s="96">
        <f t="shared" si="5"/>
        <v>28.737864077669901</v>
      </c>
      <c r="G26" s="77">
        <f t="shared" si="4"/>
        <v>0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5330</v>
      </c>
      <c r="E27" s="125">
        <v>5660</v>
      </c>
      <c r="F27" s="96">
        <f t="shared" si="5"/>
        <v>-11.166666666666666</v>
      </c>
      <c r="G27" s="77">
        <f t="shared" si="4"/>
        <v>6.191369606003752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6470</v>
      </c>
      <c r="E29" s="125">
        <v>6650</v>
      </c>
      <c r="F29" s="96">
        <f t="shared" si="5"/>
        <v>2.2116903633491312</v>
      </c>
      <c r="G29" s="77">
        <f t="shared" si="4"/>
        <v>2.7820710973724885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3420</v>
      </c>
      <c r="F30" s="96">
        <f t="shared" si="5"/>
        <v>0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7120</v>
      </c>
      <c r="F40" s="96">
        <f t="shared" si="5"/>
        <v>-21.41280353200883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4620</v>
      </c>
      <c r="E47" s="124">
        <v>4620</v>
      </c>
      <c r="F47" s="96">
        <f t="shared" si="5"/>
        <v>-32.357247437774525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1960</v>
      </c>
      <c r="E52" s="124">
        <v>1970</v>
      </c>
      <c r="F52" s="96">
        <f t="shared" si="5"/>
        <v>20.987654320987652</v>
      </c>
      <c r="G52" s="77">
        <f t="shared" si="4"/>
        <v>0.51020408163265307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1600</v>
      </c>
      <c r="E53" s="124">
        <v>1650</v>
      </c>
      <c r="F53" s="96">
        <f t="shared" si="5"/>
        <v>6.666666666666667</v>
      </c>
      <c r="G53" s="77">
        <f t="shared" si="4"/>
        <v>3.125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E17" sqref="E17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59130</v>
      </c>
      <c r="D4" s="101">
        <v>57800</v>
      </c>
      <c r="E4" s="104">
        <v>59800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380</v>
      </c>
      <c r="D7" s="101">
        <v>300</v>
      </c>
      <c r="E7" s="104">
        <v>580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1460</v>
      </c>
      <c r="D8" s="101">
        <v>1380</v>
      </c>
      <c r="E8" s="104">
        <v>1000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5300</v>
      </c>
      <c r="D9" s="101">
        <v>5900</v>
      </c>
      <c r="E9" s="104">
        <v>5000</v>
      </c>
      <c r="F9" s="117">
        <v>5000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2720</v>
      </c>
      <c r="D12" s="101">
        <v>2980</v>
      </c>
      <c r="E12" s="104">
        <v>2200</v>
      </c>
      <c r="F12" s="117">
        <v>3000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1330</v>
      </c>
      <c r="D13" s="101">
        <v>990</v>
      </c>
      <c r="E13" s="104">
        <v>1500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32530</v>
      </c>
      <c r="D14" s="101">
        <v>33800</v>
      </c>
      <c r="E14" s="104">
        <v>23800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840</v>
      </c>
      <c r="D15" s="101">
        <v>990</v>
      </c>
      <c r="E15" s="104">
        <v>1000</v>
      </c>
      <c r="F15" s="117">
        <v>530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30430</v>
      </c>
      <c r="D16" s="101">
        <v>8300</v>
      </c>
      <c r="E16" s="104">
        <v>18000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9320</v>
      </c>
      <c r="D17" s="102">
        <v>9900</v>
      </c>
      <c r="E17" s="141" t="s">
        <v>453</v>
      </c>
      <c r="F17" s="117">
        <v>8750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54630</v>
      </c>
      <c r="D18" s="101">
        <v>50000</v>
      </c>
      <c r="E18" s="104">
        <v>39000</v>
      </c>
      <c r="F18" s="117">
        <v>74900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 t="s">
        <v>454</v>
      </c>
      <c r="E19" s="141" t="s">
        <v>453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11730</v>
      </c>
      <c r="D20" s="101">
        <v>11400</v>
      </c>
      <c r="E20" s="104">
        <v>11900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3920</v>
      </c>
      <c r="D22" s="101">
        <v>3500</v>
      </c>
      <c r="E22" s="104">
        <v>4300</v>
      </c>
      <c r="F22" s="117">
        <v>3980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6000</v>
      </c>
      <c r="D23" s="101">
        <v>5000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11800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5660</v>
      </c>
      <c r="D25" s="101">
        <v>3000</v>
      </c>
      <c r="E25" s="104">
        <v>6000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 t="s">
        <v>454</v>
      </c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6650</v>
      </c>
      <c r="D27" s="101">
        <v>4950</v>
      </c>
      <c r="E27" s="104">
        <v>7000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3420</v>
      </c>
      <c r="D28" s="101">
        <v>2700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4620</v>
      </c>
      <c r="D45" s="101">
        <v>4680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1959</v>
      </c>
      <c r="F49" s="118">
        <v>1999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1999</v>
      </c>
      <c r="E50" s="104">
        <v>1948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1650</v>
      </c>
      <c r="D51" s="101">
        <v>1800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 t="s">
        <v>454</v>
      </c>
      <c r="E52" s="141" t="s">
        <v>453</v>
      </c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E14" sqref="E14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110580</v>
      </c>
      <c r="E36" s="45">
        <v>110580</v>
      </c>
      <c r="F36" s="50">
        <f t="shared" si="0"/>
        <v>22.866666666666667</v>
      </c>
      <c r="G36" s="83">
        <f t="shared" si="1"/>
        <v>0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149980</v>
      </c>
      <c r="F38" s="50">
        <f t="shared" si="0"/>
        <v>32.094416064822973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155000</v>
      </c>
      <c r="F42" s="50">
        <f t="shared" si="0"/>
        <v>37.582105450026624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H13" sqref="H1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110580</v>
      </c>
      <c r="D35" s="144">
        <v>131166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149980</v>
      </c>
      <c r="D37" s="144">
        <v>202090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I24" sqref="I24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59800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4100</v>
      </c>
      <c r="D9" s="154">
        <v>2490</v>
      </c>
      <c r="E9" s="154">
        <v>1000</v>
      </c>
      <c r="F9" s="55">
        <v>1000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11410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5000</v>
      </c>
      <c r="D13" s="55">
        <v>2000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2800</v>
      </c>
      <c r="D14" s="55">
        <v>3990</v>
      </c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>
        <v>38970</v>
      </c>
      <c r="E15" s="55">
        <v>20000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33960</v>
      </c>
      <c r="E17" s="57">
        <v>29300</v>
      </c>
      <c r="F17" s="57">
        <v>29000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10000</v>
      </c>
      <c r="D18" s="57">
        <v>9990</v>
      </c>
      <c r="E18" s="57">
        <v>8000</v>
      </c>
      <c r="F18" s="57">
        <v>7000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66000</v>
      </c>
      <c r="D19" s="154">
        <v>71550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21500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13200</v>
      </c>
      <c r="E21" s="154">
        <v>11900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13900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6500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12000</v>
      </c>
      <c r="D25" s="155">
        <v>7200</v>
      </c>
      <c r="E25" s="155">
        <v>14000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17000</v>
      </c>
      <c r="D26" s="155">
        <v>3000</v>
      </c>
      <c r="E26" s="155">
        <v>6000</v>
      </c>
      <c r="F26" s="57">
        <v>6000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5000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7500</v>
      </c>
      <c r="D28" s="155">
        <v>4470</v>
      </c>
      <c r="E28" s="155">
        <v>7500</v>
      </c>
      <c r="F28" s="57">
        <v>7000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2026-04-17T04:28:01Z</dcterms:modified>
</cp:coreProperties>
</file>